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Balance Sheet" sheetId="1" r:id="rId1"/>
  </sheets>
  <definedNames>
    <definedName name="_xlnm.Print_Area" localSheetId="0">'Balance Sheet'!$A$1:$I$52</definedName>
  </definedNames>
  <calcPr fullCalcOnLoad="1"/>
</workbook>
</file>

<file path=xl/sharedStrings.xml><?xml version="1.0" encoding="utf-8"?>
<sst xmlns="http://schemas.openxmlformats.org/spreadsheetml/2006/main" count="45" uniqueCount="41">
  <si>
    <t>CONSOLIDATED BALANCE SHEET</t>
  </si>
  <si>
    <t>Current assets</t>
  </si>
  <si>
    <t>31 December</t>
  </si>
  <si>
    <t>Non-current assets</t>
  </si>
  <si>
    <t>ASSETS</t>
  </si>
  <si>
    <t xml:space="preserve">    Property, plant and equipment</t>
  </si>
  <si>
    <t>Total non-current assets</t>
  </si>
  <si>
    <t xml:space="preserve">    Inventories</t>
  </si>
  <si>
    <t xml:space="preserve">    Cash and cash equivalents</t>
  </si>
  <si>
    <t>Total current assets</t>
  </si>
  <si>
    <t>TOTAL ASSETS</t>
  </si>
  <si>
    <t>EQUITY AND LIABILITIES</t>
  </si>
  <si>
    <t xml:space="preserve">   Retained earnings</t>
  </si>
  <si>
    <t>Total equity</t>
  </si>
  <si>
    <t>Current liabilities</t>
  </si>
  <si>
    <t>Total non-current liabilities</t>
  </si>
  <si>
    <t>Non-current liabilities</t>
  </si>
  <si>
    <t>Total current liabilities</t>
  </si>
  <si>
    <t>Total liabilities</t>
  </si>
  <si>
    <t>TOTAL EQUITY AND LIABILITIES</t>
  </si>
  <si>
    <t xml:space="preserve">    Trade and other receivables</t>
  </si>
  <si>
    <t xml:space="preserve">    Trade and other payables</t>
  </si>
  <si>
    <t xml:space="preserve">   Translation reserve</t>
  </si>
  <si>
    <t xml:space="preserve">   Capital redemption reserve</t>
  </si>
  <si>
    <t xml:space="preserve">   Share premium</t>
  </si>
  <si>
    <t>30 June</t>
  </si>
  <si>
    <t xml:space="preserve">    Intangible assets</t>
  </si>
  <si>
    <t xml:space="preserve">   Share-based payment reserve</t>
  </si>
  <si>
    <t xml:space="preserve">    Short-term borrowings</t>
  </si>
  <si>
    <t>2006</t>
  </si>
  <si>
    <t xml:space="preserve">    Deferred tax</t>
  </si>
  <si>
    <t xml:space="preserve">   Other payables</t>
  </si>
  <si>
    <t>(unaudited)</t>
  </si>
  <si>
    <t>£'000</t>
  </si>
  <si>
    <t xml:space="preserve">   Deferred tax</t>
  </si>
  <si>
    <t>Capital and reserves attributable to equity holders of the parent</t>
  </si>
  <si>
    <t xml:space="preserve">   Ordinary shares</t>
  </si>
  <si>
    <t>Liabilities</t>
  </si>
  <si>
    <t xml:space="preserve">   Retirement benefit obligations</t>
  </si>
  <si>
    <t xml:space="preserve">    Current tax liabilities</t>
  </si>
  <si>
    <t>2007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</si>
</sst>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;\-#,##0;\-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 quotePrefix="1">
      <alignment horizontal="center"/>
    </xf>
    <xf numFmtId="3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11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8"/>
  <sheetViews>
    <sheetView tabSelected="1" showOutlineSymbol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7" sqref="B7"/>
    </sheetView>
  </sheetViews>
  <sheetFormatPr defaultColWidth="9.6640625" defaultRowHeight="15"/>
  <cols>
    <col min="1" max="1" width="4.21484375" style="1" customWidth="1"/>
    <col min="2" max="2" width="9.6640625" style="1" customWidth="1"/>
    <col min="3" max="3" width="13.10546875" style="1" customWidth="1"/>
    <col min="4" max="4" width="4.5546875" style="1" customWidth="1"/>
    <col min="5" max="5" width="9.6640625" style="16" customWidth="1"/>
    <col min="6" max="6" width="4.99609375" style="10" customWidth="1"/>
    <col min="7" max="7" width="10.10546875" style="23" hidden="1" customWidth="1"/>
    <col min="8" max="8" width="4.99609375" style="10" hidden="1" customWidth="1"/>
    <col min="9" max="9" width="10.10546875" style="5" customWidth="1"/>
    <col min="10" max="16384" width="9.6640625" style="1" customWidth="1"/>
  </cols>
  <sheetData>
    <row r="1" spans="1:45" ht="15">
      <c r="A1" s="2"/>
      <c r="B1" s="2"/>
      <c r="C1" s="2"/>
      <c r="D1" s="2"/>
      <c r="E1" s="8"/>
      <c r="G1" s="17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5">
      <c r="A2" s="2"/>
      <c r="B2" s="3" t="s">
        <v>0</v>
      </c>
      <c r="C2" s="2"/>
      <c r="D2" s="2"/>
      <c r="E2" s="8"/>
      <c r="G2" s="17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">
      <c r="A3" s="2"/>
      <c r="B3" s="3"/>
      <c r="C3" s="2"/>
      <c r="D3" s="2"/>
      <c r="E3" s="8"/>
      <c r="G3" s="17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5">
      <c r="A4" s="2"/>
      <c r="B4" s="2"/>
      <c r="C4" s="2"/>
      <c r="D4" s="2"/>
      <c r="E4" s="8"/>
      <c r="G4" s="22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5">
      <c r="A5" s="2"/>
      <c r="B5" s="2"/>
      <c r="C5" s="2"/>
      <c r="D5" s="2"/>
      <c r="E5" s="9" t="s">
        <v>2</v>
      </c>
      <c r="G5" s="9" t="s">
        <v>25</v>
      </c>
      <c r="I5" s="9" t="s">
        <v>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5">
      <c r="A6" s="2"/>
      <c r="B6" s="2"/>
      <c r="C6" s="2"/>
      <c r="D6" s="2"/>
      <c r="E6" s="9" t="s">
        <v>40</v>
      </c>
      <c r="G6" s="9" t="s">
        <v>40</v>
      </c>
      <c r="I6" s="9" t="s">
        <v>29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5">
      <c r="A7" s="2"/>
      <c r="B7" s="2"/>
      <c r="C7" s="2"/>
      <c r="D7" s="2"/>
      <c r="E7" s="9"/>
      <c r="G7" s="9" t="s">
        <v>32</v>
      </c>
      <c r="I7" s="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5">
      <c r="A8" s="2"/>
      <c r="B8" s="2"/>
      <c r="C8" s="2"/>
      <c r="D8" s="2"/>
      <c r="E8" s="7" t="s">
        <v>33</v>
      </c>
      <c r="G8" s="7" t="s">
        <v>33</v>
      </c>
      <c r="I8" s="7" t="s">
        <v>33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5">
      <c r="A9" s="2"/>
      <c r="B9" s="6" t="s">
        <v>4</v>
      </c>
      <c r="C9" s="2"/>
      <c r="D9" s="2"/>
      <c r="E9" s="8"/>
      <c r="G9" s="17"/>
      <c r="I9" s="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>
      <c r="A10" s="2"/>
      <c r="B10" s="2"/>
      <c r="C10" s="2"/>
      <c r="D10" s="2"/>
      <c r="E10" s="8"/>
      <c r="G10" s="17"/>
      <c r="I10" s="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>
      <c r="A11" s="2"/>
      <c r="B11" s="3" t="s">
        <v>3</v>
      </c>
      <c r="C11" s="2"/>
      <c r="D11" s="2"/>
      <c r="E11" s="8"/>
      <c r="G11" s="17"/>
      <c r="I11" s="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">
      <c r="A12" s="2"/>
      <c r="B12" s="2" t="s">
        <v>5</v>
      </c>
      <c r="C12" s="2"/>
      <c r="D12" s="2"/>
      <c r="E12" s="8">
        <v>1877</v>
      </c>
      <c r="G12" s="17">
        <v>2118</v>
      </c>
      <c r="I12" s="17">
        <v>2332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5">
      <c r="A13" s="2"/>
      <c r="B13" s="2" t="s">
        <v>26</v>
      </c>
      <c r="C13" s="2"/>
      <c r="D13" s="2"/>
      <c r="E13" s="8">
        <v>17716</v>
      </c>
      <c r="G13" s="17">
        <v>17581</v>
      </c>
      <c r="I13" s="17">
        <v>17672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>
      <c r="A14" s="2"/>
      <c r="B14" s="2" t="s">
        <v>30</v>
      </c>
      <c r="C14" s="2"/>
      <c r="D14" s="2"/>
      <c r="E14" s="8">
        <v>1848</v>
      </c>
      <c r="G14" s="17">
        <v>1917</v>
      </c>
      <c r="I14" s="17">
        <v>1700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>
      <c r="A15" s="2"/>
      <c r="B15" s="6" t="s">
        <v>6</v>
      </c>
      <c r="C15" s="2"/>
      <c r="D15" s="2"/>
      <c r="E15" s="13">
        <f>SUM(E12:E14)</f>
        <v>21441</v>
      </c>
      <c r="G15" s="18">
        <f>SUM(G12:G14)</f>
        <v>21616</v>
      </c>
      <c r="I15" s="18">
        <f>SUM(I12:I14)</f>
        <v>21704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5">
      <c r="A16" s="2"/>
      <c r="B16" s="2"/>
      <c r="C16" s="2"/>
      <c r="D16" s="2"/>
      <c r="E16" s="8"/>
      <c r="G16" s="17"/>
      <c r="I16" s="1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5">
      <c r="A17" s="2"/>
      <c r="B17" s="3" t="s">
        <v>1</v>
      </c>
      <c r="C17" s="2"/>
      <c r="D17" s="2"/>
      <c r="E17" s="8"/>
      <c r="G17" s="17"/>
      <c r="I17" s="1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5">
      <c r="A18" s="2"/>
      <c r="B18" s="2" t="s">
        <v>7</v>
      </c>
      <c r="C18" s="2"/>
      <c r="D18" s="2"/>
      <c r="E18" s="8">
        <v>14406</v>
      </c>
      <c r="G18" s="17">
        <v>22749</v>
      </c>
      <c r="I18" s="17">
        <v>15818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">
      <c r="A19" s="2"/>
      <c r="B19" s="2" t="s">
        <v>20</v>
      </c>
      <c r="C19" s="2"/>
      <c r="D19" s="2"/>
      <c r="E19" s="8">
        <v>76213</v>
      </c>
      <c r="G19" s="17">
        <v>70646</v>
      </c>
      <c r="I19" s="17">
        <v>49217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5">
      <c r="A20" s="2"/>
      <c r="B20" s="2" t="s">
        <v>8</v>
      </c>
      <c r="C20" s="2"/>
      <c r="D20" s="2"/>
      <c r="E20" s="8">
        <v>47558</v>
      </c>
      <c r="G20" s="17">
        <v>13323</v>
      </c>
      <c r="I20" s="17">
        <v>24304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5">
      <c r="A21" s="2"/>
      <c r="B21" s="6" t="s">
        <v>9</v>
      </c>
      <c r="C21" s="2"/>
      <c r="D21" s="2"/>
      <c r="E21" s="12">
        <f>SUM(E18:E20)</f>
        <v>138177</v>
      </c>
      <c r="G21" s="19">
        <f>SUM(G18:G20)</f>
        <v>106718</v>
      </c>
      <c r="I21" s="19">
        <f>SUM(I18:I20)</f>
        <v>89339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5">
      <c r="A22" s="2"/>
      <c r="B22" s="2"/>
      <c r="C22" s="2"/>
      <c r="D22" s="2"/>
      <c r="E22" s="8"/>
      <c r="G22" s="17"/>
      <c r="I22" s="1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">
      <c r="A23" s="2"/>
      <c r="B23" s="6" t="s">
        <v>10</v>
      </c>
      <c r="C23" s="2"/>
      <c r="D23" s="2"/>
      <c r="E23" s="15">
        <f>E15+E21</f>
        <v>159618</v>
      </c>
      <c r="G23" s="20">
        <f>G15+G21</f>
        <v>128334</v>
      </c>
      <c r="I23" s="20">
        <f>I15+I21</f>
        <v>111043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5">
      <c r="A24" s="2"/>
      <c r="B24" s="2"/>
      <c r="C24" s="2"/>
      <c r="D24" s="2"/>
      <c r="E24" s="8"/>
      <c r="G24" s="17"/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5">
      <c r="A25" s="2"/>
      <c r="B25" s="6" t="s">
        <v>11</v>
      </c>
      <c r="C25" s="2"/>
      <c r="D25" s="2"/>
      <c r="E25" s="8"/>
      <c r="G25" s="17"/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">
      <c r="A26" s="2"/>
      <c r="B26" s="2"/>
      <c r="C26" s="2"/>
      <c r="D26" s="2"/>
      <c r="E26" s="8"/>
      <c r="G26" s="17"/>
      <c r="I26" s="1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">
      <c r="A27" s="2"/>
      <c r="B27" s="3" t="s">
        <v>35</v>
      </c>
      <c r="C27" s="2"/>
      <c r="D27" s="2"/>
      <c r="E27" s="8"/>
      <c r="G27" s="17"/>
      <c r="I27" s="1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5">
      <c r="A28" s="2"/>
      <c r="B28" s="2" t="s">
        <v>36</v>
      </c>
      <c r="C28" s="2"/>
      <c r="D28" s="2"/>
      <c r="E28" s="8">
        <v>920</v>
      </c>
      <c r="G28" s="17">
        <v>920</v>
      </c>
      <c r="I28" s="17">
        <v>918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5">
      <c r="A29" s="2"/>
      <c r="B29" s="2" t="s">
        <v>24</v>
      </c>
      <c r="C29" s="2"/>
      <c r="D29" s="2"/>
      <c r="E29" s="8">
        <v>39191</v>
      </c>
      <c r="G29" s="17">
        <v>39191</v>
      </c>
      <c r="I29" s="17">
        <v>38915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">
      <c r="A30" s="2"/>
      <c r="B30" s="2" t="s">
        <v>23</v>
      </c>
      <c r="C30" s="2"/>
      <c r="D30" s="2"/>
      <c r="E30" s="8">
        <v>20</v>
      </c>
      <c r="G30" s="17">
        <v>20</v>
      </c>
      <c r="I30" s="17">
        <v>20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">
      <c r="A31" s="2"/>
      <c r="B31" s="2" t="s">
        <v>27</v>
      </c>
      <c r="C31" s="2"/>
      <c r="D31" s="2"/>
      <c r="E31" s="8">
        <v>2114</v>
      </c>
      <c r="G31" s="17">
        <v>1648</v>
      </c>
      <c r="I31" s="17">
        <v>1104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5">
      <c r="A32" s="2"/>
      <c r="B32" s="2" t="s">
        <v>22</v>
      </c>
      <c r="C32" s="2"/>
      <c r="D32" s="2"/>
      <c r="E32" s="8">
        <v>-899</v>
      </c>
      <c r="G32" s="17">
        <v>-1491</v>
      </c>
      <c r="I32" s="17">
        <v>-1236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5">
      <c r="A33" s="2"/>
      <c r="B33" s="2" t="s">
        <v>12</v>
      </c>
      <c r="C33" s="2"/>
      <c r="D33" s="2"/>
      <c r="E33" s="8">
        <v>58723</v>
      </c>
      <c r="G33" s="17">
        <v>49897</v>
      </c>
      <c r="I33" s="17">
        <v>49612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5">
      <c r="A34" s="2"/>
      <c r="B34" s="6" t="s">
        <v>13</v>
      </c>
      <c r="C34" s="2"/>
      <c r="D34" s="2"/>
      <c r="E34" s="12">
        <f>SUM(E28:E33)</f>
        <v>100069</v>
      </c>
      <c r="G34" s="19">
        <f>SUM(G28:G33)</f>
        <v>90185</v>
      </c>
      <c r="I34" s="19">
        <f>SUM(I28:I33)</f>
        <v>89333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">
      <c r="A35" s="2"/>
      <c r="B35" s="2"/>
      <c r="C35" s="2"/>
      <c r="D35" s="2"/>
      <c r="E35" s="14"/>
      <c r="G35" s="21"/>
      <c r="I35" s="2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5">
      <c r="A36" s="2"/>
      <c r="B36" s="6" t="s">
        <v>37</v>
      </c>
      <c r="C36" s="2"/>
      <c r="D36" s="2"/>
      <c r="E36" s="14"/>
      <c r="G36" s="21"/>
      <c r="I36" s="2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5">
      <c r="A37" s="2"/>
      <c r="B37" s="6" t="s">
        <v>16</v>
      </c>
      <c r="C37" s="2"/>
      <c r="D37" s="2"/>
      <c r="E37" s="14"/>
      <c r="G37" s="21"/>
      <c r="I37" s="2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>
      <c r="A38" s="2"/>
      <c r="B38" s="2" t="s">
        <v>34</v>
      </c>
      <c r="C38" s="2"/>
      <c r="D38" s="2"/>
      <c r="E38" s="8">
        <v>135</v>
      </c>
      <c r="G38" s="17">
        <v>176</v>
      </c>
      <c r="I38" s="17">
        <v>36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">
      <c r="A39" s="2"/>
      <c r="B39" s="2" t="s">
        <v>38</v>
      </c>
      <c r="C39" s="2"/>
      <c r="D39" s="2"/>
      <c r="E39" s="8">
        <v>77</v>
      </c>
      <c r="G39" s="17">
        <v>63</v>
      </c>
      <c r="I39" s="17">
        <v>144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5">
      <c r="A40" s="2"/>
      <c r="B40" s="2" t="s">
        <v>31</v>
      </c>
      <c r="C40" s="2"/>
      <c r="D40" s="2"/>
      <c r="E40" s="8">
        <v>390</v>
      </c>
      <c r="G40" s="17">
        <v>477</v>
      </c>
      <c r="I40" s="17">
        <v>223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5">
      <c r="A41" s="2"/>
      <c r="B41" s="6" t="s">
        <v>15</v>
      </c>
      <c r="C41" s="2"/>
      <c r="D41" s="2"/>
      <c r="E41" s="13">
        <f>SUM(E38:E40)</f>
        <v>602</v>
      </c>
      <c r="F41" s="11"/>
      <c r="G41" s="18">
        <f>SUM(G38:G40)</f>
        <v>716</v>
      </c>
      <c r="H41" s="11"/>
      <c r="I41" s="18">
        <f>SUM(I38:I40)</f>
        <v>403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5">
      <c r="A42" s="2"/>
      <c r="B42" s="6"/>
      <c r="C42" s="2"/>
      <c r="D42" s="2"/>
      <c r="E42" s="14"/>
      <c r="G42" s="21"/>
      <c r="I42" s="2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5">
      <c r="A43" s="2"/>
      <c r="B43" s="6" t="s">
        <v>14</v>
      </c>
      <c r="C43" s="2"/>
      <c r="D43" s="2"/>
      <c r="E43" s="14"/>
      <c r="G43" s="21"/>
      <c r="I43" s="2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5">
      <c r="A44" s="2"/>
      <c r="B44" s="2" t="s">
        <v>21</v>
      </c>
      <c r="C44" s="2"/>
      <c r="D44" s="2"/>
      <c r="E44" s="8">
        <v>55852</v>
      </c>
      <c r="G44" s="17">
        <v>37308</v>
      </c>
      <c r="I44" s="17">
        <v>20786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5" hidden="1">
      <c r="A45" s="2"/>
      <c r="B45" s="2" t="s">
        <v>28</v>
      </c>
      <c r="C45" s="2"/>
      <c r="D45" s="2"/>
      <c r="E45" s="8">
        <v>0</v>
      </c>
      <c r="G45" s="17">
        <v>0</v>
      </c>
      <c r="I45" s="17"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5">
      <c r="A46" s="2"/>
      <c r="B46" s="2" t="s">
        <v>39</v>
      </c>
      <c r="C46" s="2"/>
      <c r="D46" s="2"/>
      <c r="E46" s="8">
        <v>3095</v>
      </c>
      <c r="G46" s="17">
        <v>125</v>
      </c>
      <c r="I46" s="17">
        <v>521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5">
      <c r="A47" s="2"/>
      <c r="B47" s="3" t="s">
        <v>17</v>
      </c>
      <c r="C47" s="2"/>
      <c r="D47" s="2"/>
      <c r="E47" s="12">
        <f>SUM(E44:E46)</f>
        <v>58947</v>
      </c>
      <c r="G47" s="19">
        <f>SUM(G44:G46)</f>
        <v>37433</v>
      </c>
      <c r="I47" s="19">
        <f>SUM(I44:I46)</f>
        <v>21307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5">
      <c r="A48" s="2"/>
      <c r="B48" s="2"/>
      <c r="C48" s="2"/>
      <c r="D48" s="2"/>
      <c r="E48" s="8"/>
      <c r="G48" s="17"/>
      <c r="I48" s="1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5">
      <c r="A49" s="2"/>
      <c r="B49" s="3" t="s">
        <v>18</v>
      </c>
      <c r="C49" s="2"/>
      <c r="D49" s="2"/>
      <c r="E49" s="8">
        <f>E41+E47</f>
        <v>59549</v>
      </c>
      <c r="G49" s="17">
        <f>G41+G47</f>
        <v>38149</v>
      </c>
      <c r="I49" s="17">
        <f>I41+I47</f>
        <v>21710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5">
      <c r="A50" s="2"/>
      <c r="B50" s="3"/>
      <c r="C50" s="2"/>
      <c r="D50" s="2"/>
      <c r="E50" s="8"/>
      <c r="G50" s="17"/>
      <c r="I50" s="1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s="5" customFormat="1" ht="15">
      <c r="A51" s="4"/>
      <c r="B51" s="8" t="s">
        <v>19</v>
      </c>
      <c r="C51" s="4"/>
      <c r="D51" s="4"/>
      <c r="E51" s="12">
        <f>E34+E49</f>
        <v>159618</v>
      </c>
      <c r="F51" s="11"/>
      <c r="G51" s="19">
        <f>G34+G49</f>
        <v>128334</v>
      </c>
      <c r="H51" s="11"/>
      <c r="I51" s="19">
        <f>I34+I49</f>
        <v>111043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5">
      <c r="A52" s="2"/>
      <c r="B52" s="2"/>
      <c r="C52" s="2"/>
      <c r="D52" s="2"/>
      <c r="E52" s="12"/>
      <c r="G52" s="19"/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5">
      <c r="A53" s="2"/>
      <c r="B53" s="2"/>
      <c r="C53" s="2"/>
      <c r="D53" s="2"/>
      <c r="E53" s="8"/>
      <c r="G53" s="17"/>
      <c r="I53" s="1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5">
      <c r="A54" s="2"/>
      <c r="B54" s="2"/>
      <c r="C54" s="2"/>
      <c r="D54" s="2"/>
      <c r="E54" s="8"/>
      <c r="G54" s="17"/>
      <c r="I54" s="1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5">
      <c r="A55" s="2"/>
      <c r="B55" s="2"/>
      <c r="C55" s="2"/>
      <c r="D55" s="2"/>
      <c r="E55" s="8"/>
      <c r="G55" s="17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5">
      <c r="A56" s="2"/>
      <c r="B56" s="2"/>
      <c r="C56" s="2"/>
      <c r="D56" s="2"/>
      <c r="E56" s="8"/>
      <c r="G56" s="17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5">
      <c r="A57" s="2"/>
      <c r="B57" s="2"/>
      <c r="C57" s="2"/>
      <c r="D57" s="2"/>
      <c r="E57" s="8"/>
      <c r="G57" s="17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5">
      <c r="A58" s="2"/>
      <c r="B58" s="2"/>
      <c r="C58" s="2"/>
      <c r="D58" s="2"/>
      <c r="E58" s="8"/>
      <c r="G58" s="17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5">
      <c r="A59" s="2"/>
      <c r="B59" s="2"/>
      <c r="C59" s="2"/>
      <c r="D59" s="2"/>
      <c r="E59" s="8"/>
      <c r="G59" s="17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5">
      <c r="A60" s="2"/>
      <c r="B60" s="2"/>
      <c r="C60" s="2"/>
      <c r="D60" s="2"/>
      <c r="E60" s="8"/>
      <c r="G60" s="17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5">
      <c r="A61" s="2"/>
      <c r="B61" s="2"/>
      <c r="C61" s="2"/>
      <c r="D61" s="2"/>
      <c r="E61" s="8"/>
      <c r="G61" s="17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5">
      <c r="A62" s="2"/>
      <c r="B62" s="2"/>
      <c r="C62" s="2"/>
      <c r="D62" s="2"/>
      <c r="E62" s="8"/>
      <c r="G62" s="17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5">
      <c r="A63" s="2"/>
      <c r="B63" s="2"/>
      <c r="C63" s="2"/>
      <c r="D63" s="2"/>
      <c r="E63" s="8"/>
      <c r="G63" s="17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5">
      <c r="A64" s="2"/>
      <c r="B64" s="2"/>
      <c r="C64" s="2"/>
      <c r="D64" s="2"/>
      <c r="E64" s="8"/>
      <c r="G64" s="17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5">
      <c r="A65" s="2"/>
      <c r="B65" s="2"/>
      <c r="C65" s="2"/>
      <c r="D65" s="2"/>
      <c r="E65" s="8"/>
      <c r="G65" s="17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5">
      <c r="A66" s="2"/>
      <c r="B66" s="2"/>
      <c r="C66" s="2"/>
      <c r="D66" s="2"/>
      <c r="E66" s="8"/>
      <c r="G66" s="17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5">
      <c r="A67" s="2"/>
      <c r="B67" s="2"/>
      <c r="C67" s="2"/>
      <c r="D67" s="2"/>
      <c r="E67" s="8"/>
      <c r="G67" s="17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5">
      <c r="A68" s="2"/>
      <c r="B68" s="2"/>
      <c r="C68" s="2"/>
      <c r="D68" s="2"/>
      <c r="E68" s="8"/>
      <c r="G68" s="17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5">
      <c r="A69" s="2"/>
      <c r="B69" s="2"/>
      <c r="C69" s="2"/>
      <c r="D69" s="2"/>
      <c r="E69" s="8"/>
      <c r="G69" s="17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5">
      <c r="A70" s="2"/>
      <c r="B70" s="2"/>
      <c r="C70" s="2"/>
      <c r="D70" s="2"/>
      <c r="E70" s="8"/>
      <c r="G70" s="17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5">
      <c r="A71" s="2"/>
      <c r="B71" s="2"/>
      <c r="C71" s="2"/>
      <c r="D71" s="2"/>
      <c r="E71" s="8"/>
      <c r="G71" s="17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5">
      <c r="A72" s="2"/>
      <c r="B72" s="2"/>
      <c r="C72" s="2"/>
      <c r="D72" s="2"/>
      <c r="E72" s="8"/>
      <c r="G72" s="17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5">
      <c r="A73" s="2"/>
      <c r="B73" s="2"/>
      <c r="C73" s="2"/>
      <c r="D73" s="2"/>
      <c r="E73" s="8"/>
      <c r="G73" s="17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5">
      <c r="A74" s="2"/>
      <c r="B74" s="2"/>
      <c r="C74" s="2"/>
      <c r="D74" s="2"/>
      <c r="E74" s="8"/>
      <c r="G74" s="17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5">
      <c r="A75" s="2"/>
      <c r="B75" s="2"/>
      <c r="C75" s="2"/>
      <c r="D75" s="2"/>
      <c r="E75" s="8"/>
      <c r="G75" s="17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5">
      <c r="A76" s="2"/>
      <c r="B76" s="2"/>
      <c r="C76" s="2"/>
      <c r="D76" s="2"/>
      <c r="E76" s="8"/>
      <c r="G76" s="17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5">
      <c r="A77" s="2"/>
      <c r="B77" s="2"/>
      <c r="C77" s="2"/>
      <c r="D77" s="2"/>
      <c r="E77" s="8"/>
      <c r="G77" s="17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5">
      <c r="A78" s="2"/>
      <c r="B78" s="2"/>
      <c r="C78" s="2"/>
      <c r="D78" s="2"/>
      <c r="E78" s="8"/>
      <c r="G78" s="17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5">
      <c r="A79" s="2"/>
      <c r="B79" s="2"/>
      <c r="C79" s="2"/>
      <c r="D79" s="2"/>
      <c r="E79" s="8"/>
      <c r="G79" s="17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5">
      <c r="A80" s="2"/>
      <c r="B80" s="2"/>
      <c r="C80" s="2"/>
      <c r="D80" s="2"/>
      <c r="E80" s="8"/>
      <c r="G80" s="17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5">
      <c r="A81" s="2"/>
      <c r="B81" s="2"/>
      <c r="C81" s="2"/>
      <c r="D81" s="2"/>
      <c r="E81" s="8"/>
      <c r="G81" s="17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5">
      <c r="A82" s="2"/>
      <c r="B82" s="2"/>
      <c r="C82" s="2"/>
      <c r="D82" s="2"/>
      <c r="E82" s="8"/>
      <c r="G82" s="17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5">
      <c r="A83" s="2"/>
      <c r="B83" s="2"/>
      <c r="C83" s="2"/>
      <c r="D83" s="2"/>
      <c r="E83" s="8"/>
      <c r="G83" s="17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5">
      <c r="A84" s="2"/>
      <c r="B84" s="2"/>
      <c r="C84" s="2"/>
      <c r="D84" s="2"/>
      <c r="E84" s="8"/>
      <c r="G84" s="17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5">
      <c r="A85" s="2"/>
      <c r="B85" s="2"/>
      <c r="C85" s="2"/>
      <c r="D85" s="2"/>
      <c r="E85" s="8"/>
      <c r="G85" s="17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5">
      <c r="A86" s="2"/>
      <c r="B86" s="2"/>
      <c r="C86" s="2"/>
      <c r="D86" s="2"/>
      <c r="E86" s="8"/>
      <c r="G86" s="17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5">
      <c r="A87" s="2"/>
      <c r="B87" s="2"/>
      <c r="C87" s="2"/>
      <c r="D87" s="2"/>
      <c r="E87" s="8"/>
      <c r="G87" s="17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5">
      <c r="A88" s="2"/>
      <c r="B88" s="2"/>
      <c r="C88" s="2"/>
      <c r="D88" s="2"/>
      <c r="E88" s="8"/>
      <c r="G88" s="17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</sheetData>
  <sheetProtection/>
  <printOptions/>
  <pageMargins left="0.5" right="0.5" top="0.5" bottom="0.5" header="0" footer="0"/>
  <pageSetup fitToHeight="2" horizontalDpi="300" verticalDpi="300" orientation="portrait" paperSize="9" r:id="rId1"/>
  <headerFooter alignWithMargins="0">
    <oddFooter>&amp;C&amp;10&amp;Z&amp;F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